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10" windowWidth="17895" windowHeight="11445"/>
  </bookViews>
  <sheets>
    <sheet name="Все года" sheetId="1" r:id="rId1"/>
  </sheets>
  <definedNames>
    <definedName name="_xlnm._FilterDatabase" localSheetId="0" hidden="1">'Все года'!$B$11:$D$34</definedName>
    <definedName name="_xlnm.Print_Area" localSheetId="0">'Все года'!$A$1:$D$34</definedName>
  </definedNames>
  <calcPr calcId="145621"/>
</workbook>
</file>

<file path=xl/calcChain.xml><?xml version="1.0" encoding="utf-8"?>
<calcChain xmlns="http://schemas.openxmlformats.org/spreadsheetml/2006/main">
  <c r="D33" i="1" l="1"/>
  <c r="D29" i="1"/>
  <c r="D27" i="1"/>
  <c r="D23" i="1"/>
  <c r="D21" i="1"/>
  <c r="D19" i="1"/>
  <c r="D17" i="1"/>
  <c r="D14" i="1"/>
  <c r="D13" i="1" l="1"/>
</calcChain>
</file>

<file path=xl/sharedStrings.xml><?xml version="1.0" encoding="utf-8"?>
<sst xmlns="http://schemas.openxmlformats.org/spreadsheetml/2006/main" count="70" uniqueCount="46">
  <si>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</si>
  <si>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</si>
  <si>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</si>
  <si>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</si>
  <si>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</si>
  <si>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</si>
  <si>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</si>
  <si>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</si>
  <si>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</si>
  <si>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</si>
  <si>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</si>
  <si>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</si>
  <si>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</si>
  <si>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</si>
  <si>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</si>
  <si>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</si>
  <si>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</si>
  <si>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</si>
  <si>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</si>
  <si>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</si>
  <si>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</si>
  <si>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</si>
  <si>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</si>
  <si>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</si>
  <si>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</si>
  <si>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</si>
  <si>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</si>
  <si>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</si>
  <si>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</si>
  <si>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</si>
  <si>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</si>
  <si>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</si>
  <si>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</si>
  <si>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</si>
  <si>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</si>
  <si>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</si>
  <si>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</si>
  <si>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Приложение 3</t>
  </si>
  <si>
    <t xml:space="preserve">                                                         к решению Собрания депутатов </t>
  </si>
  <si>
    <t xml:space="preserve">Михайловского сельского поселения </t>
  </si>
  <si>
    <t xml:space="preserve">бюджета Михайловского сельского поселения </t>
  </si>
  <si>
    <t>(в рублях)</t>
  </si>
  <si>
    <t>Кассовое исполнение</t>
  </si>
  <si>
    <t>от 30.05.2023 № 149 «Об отчете об исполнении</t>
  </si>
  <si>
    <t>Красносулинского района за 2022 год»</t>
  </si>
  <si>
    <t xml:space="preserve">Расходы бюджета Михайловского сельского поселения Красносулинского района по разделам и подразделам классификации расходов бюджетов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</si>
</sst>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6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/>
    </xf>
    <xf numFmtId="4" fontId="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view="pageBreakPreview" topLeftCell="A16" zoomScale="115" zoomScaleNormal="100" zoomScaleSheetLayoutView="115" workbookViewId="0">
      <selection activeCell="D34" sqref="D34"/>
    </sheetView>
  </sheetViews>
  <sheetFormatPr defaultRowHeight="10.15" customHeight="1" x14ac:dyDescent="0.25"/>
  <cols>
    <col min="1" max="1" width="99" customWidth="1"/>
    <col min="2" max="3" width="5" customWidth="1"/>
    <col min="4" max="4" width="18.140625" customWidth="1"/>
    <col min="5" max="5" width="13.85546875" bestFit="1" customWidth="1"/>
  </cols>
  <sheetData>
    <row r="1" spans="1:7" s="1" customFormat="1" ht="13.5" customHeight="1" x14ac:dyDescent="0.25">
      <c r="D1" s="14" t="s">
        <v>37</v>
      </c>
    </row>
    <row r="2" spans="1:7" s="1" customFormat="1" ht="13.5" customHeight="1" x14ac:dyDescent="0.25">
      <c r="C2" s="2"/>
      <c r="D2" s="15" t="s">
        <v>38</v>
      </c>
    </row>
    <row r="3" spans="1:7" s="1" customFormat="1" ht="13.5" customHeight="1" x14ac:dyDescent="0.2">
      <c r="C3" s="2"/>
      <c r="D3" s="15" t="s">
        <v>39</v>
      </c>
      <c r="E3" s="4"/>
      <c r="F3" s="4"/>
      <c r="G3" s="4"/>
    </row>
    <row r="4" spans="1:7" s="1" customFormat="1" ht="13.5" customHeight="1" x14ac:dyDescent="0.25">
      <c r="C4" s="2"/>
      <c r="D4" s="15" t="s">
        <v>43</v>
      </c>
    </row>
    <row r="5" spans="1:7" s="1" customFormat="1" ht="13.5" customHeight="1" x14ac:dyDescent="0.25">
      <c r="C5" s="2"/>
      <c r="D5" s="15" t="s">
        <v>40</v>
      </c>
    </row>
    <row r="6" spans="1:7" s="1" customFormat="1" ht="13.5" customHeight="1" x14ac:dyDescent="0.25">
      <c r="C6" s="2"/>
      <c r="D6" s="15" t="s">
        <v>44</v>
      </c>
    </row>
    <row r="7" spans="1:7" s="3" customFormat="1" ht="0.75" customHeight="1" x14ac:dyDescent="0.25">
      <c r="B7" s="4"/>
      <c r="C7" s="4"/>
    </row>
    <row r="8" spans="1:7" s="6" customFormat="1" ht="13.5" customHeight="1" x14ac:dyDescent="0.25">
      <c r="A8" s="5"/>
      <c r="C8" s="7"/>
    </row>
    <row r="9" spans="1:7" ht="41.25" customHeight="1" x14ac:dyDescent="0.25">
      <c r="A9" s="23" t="s">
        <v>45</v>
      </c>
      <c r="B9" s="23"/>
      <c r="C9" s="23"/>
      <c r="D9" s="23"/>
    </row>
    <row r="10" spans="1:7" ht="21" customHeight="1" x14ac:dyDescent="0.25">
      <c r="A10" s="8"/>
      <c r="B10" s="8"/>
      <c r="C10" s="26" t="s">
        <v>41</v>
      </c>
      <c r="D10" s="26"/>
    </row>
    <row r="11" spans="1:7" ht="25.7" customHeight="1" x14ac:dyDescent="0.25">
      <c r="A11" s="25" t="s">
        <v>1</v>
      </c>
      <c r="B11" s="24" t="s">
        <v>2</v>
      </c>
      <c r="C11" s="24" t="s">
        <v>3</v>
      </c>
      <c r="D11" s="25" t="s">
        <v>42</v>
      </c>
    </row>
    <row r="12" spans="1:7" ht="25.7" customHeight="1" x14ac:dyDescent="0.25">
      <c r="A12" s="25"/>
      <c r="B12" s="24" t="s">
        <v>2</v>
      </c>
      <c r="C12" s="24" t="s">
        <v>3</v>
      </c>
      <c r="D12" s="25" t="s">
        <v>0</v>
      </c>
    </row>
    <row r="13" spans="1:7" s="12" customFormat="1" ht="15.75" x14ac:dyDescent="0.25">
      <c r="A13" s="9" t="s">
        <v>4</v>
      </c>
      <c r="B13" s="10"/>
      <c r="C13" s="10"/>
      <c r="D13" s="22">
        <f>D14+D17+D19+D21+D23+D27+D29+D31+D33</f>
        <v>45805503.130000003</v>
      </c>
      <c r="E13" s="21"/>
    </row>
    <row r="14" spans="1:7" s="12" customFormat="1" ht="24.75" customHeight="1" x14ac:dyDescent="0.25">
      <c r="A14" s="17" t="s">
        <v>5</v>
      </c>
      <c r="B14" s="18" t="s">
        <v>6</v>
      </c>
      <c r="C14" s="13"/>
      <c r="D14" s="19">
        <f>D15+D16</f>
        <v>6937656.96</v>
      </c>
    </row>
    <row r="15" spans="1:7" s="12" customFormat="1" ht="41.25" customHeight="1" x14ac:dyDescent="0.25">
      <c r="A15" s="11" t="s">
        <v>7</v>
      </c>
      <c r="B15" s="10" t="s">
        <v>6</v>
      </c>
      <c r="C15" s="10" t="s">
        <v>8</v>
      </c>
      <c r="D15" s="16">
        <v>6804905.7199999997</v>
      </c>
    </row>
    <row r="16" spans="1:7" s="12" customFormat="1" ht="23.25" customHeight="1" x14ac:dyDescent="0.25">
      <c r="A16" s="11" t="s">
        <v>11</v>
      </c>
      <c r="B16" s="10" t="s">
        <v>6</v>
      </c>
      <c r="C16" s="10" t="s">
        <v>12</v>
      </c>
      <c r="D16" s="16">
        <v>132751.24</v>
      </c>
    </row>
    <row r="17" spans="1:4" s="12" customFormat="1" ht="25.5" customHeight="1" x14ac:dyDescent="0.25">
      <c r="A17" s="17" t="s">
        <v>13</v>
      </c>
      <c r="B17" s="18" t="s">
        <v>14</v>
      </c>
      <c r="C17" s="18"/>
      <c r="D17" s="20">
        <f>D18</f>
        <v>252300</v>
      </c>
    </row>
    <row r="18" spans="1:4" s="12" customFormat="1" ht="25.5" customHeight="1" x14ac:dyDescent="0.25">
      <c r="A18" s="11" t="s">
        <v>15</v>
      </c>
      <c r="B18" s="10" t="s">
        <v>14</v>
      </c>
      <c r="C18" s="10" t="s">
        <v>16</v>
      </c>
      <c r="D18" s="16">
        <v>252300</v>
      </c>
    </row>
    <row r="19" spans="1:4" s="12" customFormat="1" ht="30.75" customHeight="1" x14ac:dyDescent="0.25">
      <c r="A19" s="17" t="s">
        <v>17</v>
      </c>
      <c r="B19" s="18" t="s">
        <v>16</v>
      </c>
      <c r="C19" s="18"/>
      <c r="D19" s="20">
        <f>D20</f>
        <v>176980</v>
      </c>
    </row>
    <row r="20" spans="1:4" s="12" customFormat="1" ht="40.5" customHeight="1" x14ac:dyDescent="0.25">
      <c r="A20" s="11" t="s">
        <v>18</v>
      </c>
      <c r="B20" s="10" t="s">
        <v>16</v>
      </c>
      <c r="C20" s="10" t="s">
        <v>19</v>
      </c>
      <c r="D20" s="16">
        <v>176980</v>
      </c>
    </row>
    <row r="21" spans="1:4" s="12" customFormat="1" ht="21.75" customHeight="1" x14ac:dyDescent="0.25">
      <c r="A21" s="17" t="s">
        <v>20</v>
      </c>
      <c r="B21" s="18" t="s">
        <v>8</v>
      </c>
      <c r="C21" s="18"/>
      <c r="D21" s="20">
        <f>D22</f>
        <v>17023698.940000001</v>
      </c>
    </row>
    <row r="22" spans="1:4" s="12" customFormat="1" ht="28.5" customHeight="1" x14ac:dyDescent="0.25">
      <c r="A22" s="11" t="s">
        <v>22</v>
      </c>
      <c r="B22" s="10" t="s">
        <v>8</v>
      </c>
      <c r="C22" s="10" t="s">
        <v>23</v>
      </c>
      <c r="D22" s="16">
        <v>17023698.940000001</v>
      </c>
    </row>
    <row r="23" spans="1:4" s="12" customFormat="1" ht="25.5" customHeight="1" x14ac:dyDescent="0.25">
      <c r="A23" s="17" t="s">
        <v>24</v>
      </c>
      <c r="B23" s="18" t="s">
        <v>21</v>
      </c>
      <c r="C23" s="18"/>
      <c r="D23" s="20">
        <f>D24+D25+D26</f>
        <v>7344825.290000001</v>
      </c>
    </row>
    <row r="24" spans="1:4" s="12" customFormat="1" ht="25.5" customHeight="1" x14ac:dyDescent="0.25">
      <c r="A24" s="11" t="s">
        <v>25</v>
      </c>
      <c r="B24" s="10" t="s">
        <v>21</v>
      </c>
      <c r="C24" s="10" t="s">
        <v>6</v>
      </c>
      <c r="D24" s="16">
        <v>487172.48</v>
      </c>
    </row>
    <row r="25" spans="1:4" s="12" customFormat="1" ht="19.5" customHeight="1" x14ac:dyDescent="0.25">
      <c r="A25" s="11" t="s">
        <v>26</v>
      </c>
      <c r="B25" s="10" t="s">
        <v>21</v>
      </c>
      <c r="C25" s="10" t="s">
        <v>14</v>
      </c>
      <c r="D25" s="16">
        <v>2285895.91</v>
      </c>
    </row>
    <row r="26" spans="1:4" s="12" customFormat="1" ht="21" customHeight="1" x14ac:dyDescent="0.25">
      <c r="A26" s="11" t="s">
        <v>27</v>
      </c>
      <c r="B26" s="10" t="s">
        <v>21</v>
      </c>
      <c r="C26" s="10" t="s">
        <v>16</v>
      </c>
      <c r="D26" s="16">
        <v>4571756.9000000004</v>
      </c>
    </row>
    <row r="27" spans="1:4" s="12" customFormat="1" ht="24.75" customHeight="1" x14ac:dyDescent="0.25">
      <c r="A27" s="17" t="s">
        <v>28</v>
      </c>
      <c r="B27" s="18" t="s">
        <v>9</v>
      </c>
      <c r="C27" s="18"/>
      <c r="D27" s="20">
        <f>D28</f>
        <v>12000</v>
      </c>
    </row>
    <row r="28" spans="1:4" s="12" customFormat="1" ht="23.25" customHeight="1" x14ac:dyDescent="0.25">
      <c r="A28" s="11" t="s">
        <v>29</v>
      </c>
      <c r="B28" s="10" t="s">
        <v>9</v>
      </c>
      <c r="C28" s="10" t="s">
        <v>21</v>
      </c>
      <c r="D28" s="16">
        <v>12000</v>
      </c>
    </row>
    <row r="29" spans="1:4" s="12" customFormat="1" ht="21" customHeight="1" x14ac:dyDescent="0.25">
      <c r="A29" s="17" t="s">
        <v>30</v>
      </c>
      <c r="B29" s="18" t="s">
        <v>31</v>
      </c>
      <c r="C29" s="18"/>
      <c r="D29" s="20">
        <f>D30</f>
        <v>11982433.5</v>
      </c>
    </row>
    <row r="30" spans="1:4" s="12" customFormat="1" ht="21" customHeight="1" x14ac:dyDescent="0.25">
      <c r="A30" s="11" t="s">
        <v>32</v>
      </c>
      <c r="B30" s="10" t="s">
        <v>31</v>
      </c>
      <c r="C30" s="10" t="s">
        <v>6</v>
      </c>
      <c r="D30" s="16">
        <v>11982433.5</v>
      </c>
    </row>
    <row r="31" spans="1:4" s="12" customFormat="1" ht="24" customHeight="1" x14ac:dyDescent="0.25">
      <c r="A31" s="17" t="s">
        <v>33</v>
      </c>
      <c r="B31" s="18" t="s">
        <v>19</v>
      </c>
      <c r="C31" s="18"/>
      <c r="D31" s="20">
        <v>182448.96</v>
      </c>
    </row>
    <row r="32" spans="1:4" s="12" customFormat="1" ht="23.25" customHeight="1" x14ac:dyDescent="0.25">
      <c r="A32" s="11" t="s">
        <v>34</v>
      </c>
      <c r="B32" s="10" t="s">
        <v>19</v>
      </c>
      <c r="C32" s="10" t="s">
        <v>6</v>
      </c>
      <c r="D32" s="16">
        <v>182448.96</v>
      </c>
    </row>
    <row r="33" spans="1:4" s="12" customFormat="1" ht="20.25" customHeight="1" x14ac:dyDescent="0.25">
      <c r="A33" s="17" t="s">
        <v>35</v>
      </c>
      <c r="B33" s="18" t="s">
        <v>10</v>
      </c>
      <c r="C33" s="18"/>
      <c r="D33" s="20">
        <f>D34</f>
        <v>1893159.48</v>
      </c>
    </row>
    <row r="34" spans="1:4" s="12" customFormat="1" ht="32.25" customHeight="1" x14ac:dyDescent="0.25">
      <c r="A34" s="11" t="s">
        <v>36</v>
      </c>
      <c r="B34" s="10" t="s">
        <v>10</v>
      </c>
      <c r="C34" s="10" t="s">
        <v>14</v>
      </c>
      <c r="D34" s="16">
        <v>1893159.48</v>
      </c>
    </row>
    <row r="35" spans="1:4" ht="15" x14ac:dyDescent="0.25"/>
  </sheetData>
  <mergeCells count="6">
    <mergeCell ref="A9:D9"/>
    <mergeCell ref="B11:B12"/>
    <mergeCell ref="C11:C12"/>
    <mergeCell ref="A11:A12"/>
    <mergeCell ref="D11:D12"/>
    <mergeCell ref="C10:D10"/>
  </mergeCells>
  <printOptions horizontalCentered="1"/>
  <pageMargins left="1.1811023622047245" right="0.39370078740157483" top="0.78740157480314965" bottom="0.78740157480314965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Дело</cp:lastModifiedBy>
  <cp:lastPrinted>2022-05-26T11:41:16Z</cp:lastPrinted>
  <dcterms:created xsi:type="dcterms:W3CDTF">2021-12-27T15:14:12Z</dcterms:created>
  <dcterms:modified xsi:type="dcterms:W3CDTF">2023-06-14T08:25:33Z</dcterms:modified>
</cp:coreProperties>
</file>