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Лист1" sheetId="1" r:id="rId1"/>
  </sheets>
  <definedNames>
    <definedName name="_xlnm.Print_Area" localSheetId="0">Лист1!$A$1:$R$20</definedName>
  </definedNames>
  <calcPr calcId="145621"/>
</workbook>
</file>

<file path=xl/calcChain.xml><?xml version="1.0" encoding="utf-8"?>
<calcChain xmlns="http://schemas.openxmlformats.org/spreadsheetml/2006/main">
  <c r="K21" i="1" l="1"/>
  <c r="K20" i="1" l="1"/>
  <c r="K19" i="1"/>
  <c r="O18" i="1"/>
  <c r="K18" i="1"/>
</calcChain>
</file>

<file path=xl/sharedStrings.xml><?xml version="1.0" encoding="utf-8"?>
<sst xmlns="http://schemas.openxmlformats.org/spreadsheetml/2006/main" count="48" uniqueCount="42">
  <si>
    <t>Приложение 1</t>
  </si>
  <si>
    <t>Приложение 6</t>
  </si>
  <si>
    <t>к решению Собрания депутатов Михайловского сельского поселения</t>
  </si>
  <si>
    <t xml:space="preserve">Михайловского сельского поселения от 24.12.2024 № 44 "О бюджете </t>
  </si>
  <si>
    <t xml:space="preserve">Михайловского сельского Красносулинского района на 2025 год и на </t>
  </si>
  <si>
    <t>плановый период 2023 и 2024 годов"</t>
  </si>
  <si>
    <t>плановый период 2026 и 2027 годов"</t>
  </si>
  <si>
    <t>Приложение 7</t>
  </si>
  <si>
    <t>от 24.12.2024  № 44 "О бюджете Михайловского сельского поселения</t>
  </si>
  <si>
    <t>Красносулинского района на 2025 год и на плановый период 2026 и 2027 годов"</t>
  </si>
  <si>
    <t xml:space="preserve">Межбюджетные трансферты бюджетам поселений на софинансирование расходных обязательств, возникающих при выполнении полномочий органов местного самоуправления по вопросам местного значения за счет субсидий из областного бюджета на 2025 год и на плановый период 2026 и 2027 годов  </t>
  </si>
  <si>
    <t>(тыс. руб.)</t>
  </si>
  <si>
    <t>№ п/п</t>
  </si>
  <si>
    <t>Наименование</t>
  </si>
  <si>
    <t>Классификация доходов</t>
  </si>
  <si>
    <t>2021 г.</t>
  </si>
  <si>
    <t>2022 г.</t>
  </si>
  <si>
    <t>2023 г.</t>
  </si>
  <si>
    <t>Классификация расходов</t>
  </si>
  <si>
    <t>Утвержденный бюджет на 2025 год</t>
  </si>
  <si>
    <t>Утвержденный бюджет на 2026 год</t>
  </si>
  <si>
    <t>РЗ, ПР</t>
  </si>
  <si>
    <t>ЦСР</t>
  </si>
  <si>
    <t>ВР</t>
  </si>
  <si>
    <t>Всего</t>
  </si>
  <si>
    <t>федерального бюджета</t>
  </si>
  <si>
    <t>областного бюджета</t>
  </si>
  <si>
    <t>местного бюджета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</si>
  <si>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(Бюджетные инвестиции)</t>
  </si>
  <si>
    <t>0501</t>
  </si>
  <si>
    <t>05 4 01 S3160</t>
  </si>
  <si>
    <t>410</t>
  </si>
  <si>
    <t>Расходы на возмещение предприятиям жилищно-коммунального хозяйства части платы граждан за услуги по теплоснабжению и горячему водоснабжению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</si>
  <si>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0402</t>
  </si>
  <si>
    <t>05 4 01 9Т100</t>
  </si>
  <si>
    <t>Расходы на обеспечение комплексного развития сельских территорий (Субсидия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территорий: Благоустройство зоны отдыха в х. Холодный Плес, ул. Октябрьская) (Иные закупки товаров, работ и услуг для обеспечения государственных (муниципальных) нужд)</t>
  </si>
  <si>
    <t>0503</t>
  </si>
  <si>
    <t xml:space="preserve">08 2 01 L5762 </t>
  </si>
  <si>
    <t>0502</t>
  </si>
  <si>
    <t>05 4 02 S4810</t>
  </si>
  <si>
    <t>Расходы на обустройство (создание) мест (площадок) накопления (в том числе раздельного накопления) твердых коммунальных отходов и приобретение контейнеров и/или бункеров для накопления твердых коммунальных отходов и/или крупногабаритных отходов (Иные закупки товаров, работ и услуг для обеспечения государственных (муниципальных) нужд)</t>
  </si>
  <si>
    <t>от 27.06.2025 № 57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</si>
</sst>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</font>
    <font>
      <sz val="11"/>
      <color theme="1"/>
      <name val="Calibri"/>
      <scheme val="minor"/>
    </font>
    <font>
      <sz val="10"/>
      <name val="Arial"/>
    </font>
    <font>
      <b/>
      <sz val="10"/>
      <name val="Times New Roman"/>
    </font>
    <font>
      <sz val="10"/>
      <name val="Times New Roman"/>
    </font>
    <font>
      <sz val="14"/>
      <name val="Times New Roman"/>
    </font>
    <font>
      <sz val="11"/>
      <color rgb="FF000000"/>
      <name val="Times New Roman"/>
    </font>
    <font>
      <b/>
      <sz val="12"/>
      <color theme="1"/>
      <name val="Times New Roman"/>
    </font>
    <font>
      <sz val="10"/>
      <color theme="1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sz val="11"/>
      <color theme="1"/>
      <name val="Times New Roman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9">
    <xf numFmtId="0" fontId="1" fillId="0" borderId="0" xfId="0" applyNumberFormat="1" applyFont="1"/>
    <xf numFmtId="0" fontId="2" fillId="0" borderId="0" xfId="0" applyNumberFormat="1" applyFont="1" applyAlignment="1">
      <alignment vertical="center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/>
    </xf>
    <xf numFmtId="0" fontId="3" fillId="0" borderId="0" xfId="0" applyNumberFormat="1" applyFont="1" applyAlignment="1">
      <alignment vertical="top"/>
    </xf>
    <xf numFmtId="0" fontId="6" fillId="0" borderId="0" xfId="0" applyNumberFormat="1" applyFont="1"/>
    <xf numFmtId="0" fontId="3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9" fontId="5" fillId="0" borderId="0" xfId="0" applyNumberFormat="1" applyFont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right" vertical="center" wrapText="1"/>
    </xf>
    <xf numFmtId="0" fontId="8" fillId="0" borderId="5" xfId="0" applyNumberFormat="1" applyFont="1" applyBorder="1" applyAlignment="1">
      <alignment horizontal="center" vertical="center"/>
    </xf>
    <xf numFmtId="0" fontId="8" fillId="0" borderId="5" xfId="0" applyNumberFormat="1" applyFont="1" applyBorder="1" applyAlignment="1">
      <alignment horizontal="center" vertical="center" wrapText="1"/>
    </xf>
    <xf numFmtId="0" fontId="9" fillId="0" borderId="5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0" fontId="9" fillId="0" borderId="5" xfId="0" applyNumberFormat="1" applyFont="1" applyBorder="1" applyAlignment="1">
      <alignment horizontal="center" vertical="center" wrapText="1"/>
    </xf>
    <xf numFmtId="165" fontId="9" fillId="0" borderId="5" xfId="0" applyNumberFormat="1" applyFont="1" applyBorder="1" applyAlignment="1">
      <alignment horizontal="right" vertical="center" wrapText="1"/>
    </xf>
    <xf numFmtId="165" fontId="9" fillId="0" borderId="5" xfId="0" applyNumberFormat="1" applyFont="1" applyBorder="1" applyAlignment="1">
      <alignment horizontal="center" vertical="center" wrapText="1"/>
    </xf>
    <xf numFmtId="0" fontId="1" fillId="0" borderId="5" xfId="0" applyNumberFormat="1" applyFont="1" applyBorder="1"/>
    <xf numFmtId="0" fontId="11" fillId="0" borderId="5" xfId="0" applyNumberFormat="1" applyFont="1" applyBorder="1" applyAlignment="1">
      <alignment wrapText="1"/>
    </xf>
    <xf numFmtId="49" fontId="9" fillId="0" borderId="7" xfId="0" applyNumberFormat="1" applyFont="1" applyBorder="1" applyAlignment="1">
      <alignment horizontal="center" vertical="center" wrapText="1"/>
    </xf>
    <xf numFmtId="0" fontId="9" fillId="0" borderId="5" xfId="0" applyNumberFormat="1" applyFont="1" applyBorder="1" applyAlignment="1">
      <alignment horizontal="right" vertical="center"/>
    </xf>
    <xf numFmtId="164" fontId="9" fillId="0" borderId="5" xfId="0" applyNumberFormat="1" applyFont="1" applyBorder="1" applyAlignment="1">
      <alignment vertical="center"/>
    </xf>
    <xf numFmtId="0" fontId="1" fillId="0" borderId="6" xfId="0" applyNumberFormat="1" applyFont="1" applyBorder="1"/>
    <xf numFmtId="0" fontId="9" fillId="0" borderId="5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/>
    </xf>
    <xf numFmtId="165" fontId="9" fillId="0" borderId="6" xfId="0" applyNumberFormat="1" applyFont="1" applyBorder="1" applyAlignment="1">
      <alignment horizontal="right" vertical="center" wrapText="1"/>
    </xf>
    <xf numFmtId="0" fontId="9" fillId="0" borderId="6" xfId="0" applyNumberFormat="1" applyFont="1" applyBorder="1" applyAlignment="1">
      <alignment horizontal="right" vertical="center"/>
    </xf>
    <xf numFmtId="164" fontId="9" fillId="0" borderId="6" xfId="0" applyNumberFormat="1" applyFont="1" applyBorder="1" applyAlignment="1">
      <alignment vertical="center"/>
    </xf>
    <xf numFmtId="0" fontId="12" fillId="0" borderId="6" xfId="0" applyNumberFormat="1" applyFont="1" applyBorder="1" applyAlignment="1">
      <alignment wrapText="1"/>
    </xf>
    <xf numFmtId="0" fontId="8" fillId="0" borderId="6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abSelected="1" topLeftCell="A10" workbookViewId="0">
      <selection activeCell="R4" sqref="R4"/>
    </sheetView>
  </sheetViews>
  <sheetFormatPr defaultColWidth="9.140625" defaultRowHeight="15" x14ac:dyDescent="0.25"/>
  <cols>
    <col min="1" max="1" width="4.140625" customWidth="1"/>
    <col min="2" max="2" width="26.28515625" hidden="1" customWidth="1"/>
    <col min="3" max="3" width="19.7109375" hidden="1" customWidth="1"/>
    <col min="4" max="6" width="9.140625" hidden="1" bestFit="1" customWidth="1"/>
    <col min="7" max="7" width="68.140625" customWidth="1"/>
    <col min="8" max="8" width="9.28515625" customWidth="1"/>
    <col min="9" max="9" width="19" customWidth="1"/>
    <col min="11" max="11" width="9.28515625" customWidth="1"/>
    <col min="12" max="12" width="12" customWidth="1"/>
    <col min="13" max="13" width="11.7109375" customWidth="1"/>
    <col min="14" max="14" width="14.140625" customWidth="1"/>
  </cols>
  <sheetData>
    <row r="1" spans="1:18" s="1" customFormat="1" ht="13.5" customHeight="1" x14ac:dyDescent="0.25">
      <c r="E1" s="2" t="s">
        <v>0</v>
      </c>
      <c r="F1" s="2"/>
      <c r="N1" s="2"/>
      <c r="R1" s="2" t="s">
        <v>1</v>
      </c>
    </row>
    <row r="2" spans="1:18" s="1" customFormat="1" ht="13.5" customHeight="1" x14ac:dyDescent="0.25">
      <c r="E2" s="2"/>
      <c r="F2" s="2"/>
      <c r="N2" s="2"/>
      <c r="R2" s="3" t="s">
        <v>2</v>
      </c>
    </row>
    <row r="3" spans="1:18" s="1" customFormat="1" ht="13.5" customHeight="1" x14ac:dyDescent="0.25">
      <c r="E3" s="2"/>
      <c r="F3" s="2"/>
      <c r="N3" s="2"/>
      <c r="R3" s="3" t="s">
        <v>41</v>
      </c>
    </row>
    <row r="4" spans="1:18" s="1" customFormat="1" ht="13.5" customHeight="1" x14ac:dyDescent="0.25">
      <c r="E4" s="2"/>
      <c r="F4" s="2"/>
      <c r="N4" s="2"/>
      <c r="R4" s="3" t="s">
        <v>3</v>
      </c>
    </row>
    <row r="5" spans="1:18" s="1" customFormat="1" ht="13.5" customHeight="1" x14ac:dyDescent="0.25">
      <c r="E5" s="2"/>
      <c r="F5" s="2"/>
      <c r="N5" s="2"/>
      <c r="R5" s="3" t="s">
        <v>4</v>
      </c>
    </row>
    <row r="6" spans="1:18" s="1" customFormat="1" ht="13.5" customHeight="1" x14ac:dyDescent="0.25">
      <c r="D6" s="3"/>
      <c r="E6" s="3" t="s">
        <v>5</v>
      </c>
      <c r="F6" s="3"/>
      <c r="N6" s="3"/>
      <c r="R6" s="3" t="s">
        <v>6</v>
      </c>
    </row>
    <row r="7" spans="1:18" ht="13.5" customHeight="1" x14ac:dyDescent="0.25">
      <c r="C7" s="4"/>
      <c r="D7" s="4"/>
      <c r="E7" s="4"/>
      <c r="F7" s="4"/>
    </row>
    <row r="8" spans="1:18" ht="12.75" customHeight="1" x14ac:dyDescent="0.3">
      <c r="A8" s="5"/>
      <c r="C8" s="6"/>
      <c r="D8" s="6"/>
      <c r="E8" s="6"/>
      <c r="I8" s="7"/>
      <c r="R8" s="8" t="s">
        <v>7</v>
      </c>
    </row>
    <row r="9" spans="1:18" s="9" customFormat="1" ht="15" customHeight="1" x14ac:dyDescent="0.25">
      <c r="A9" s="10"/>
      <c r="C9" s="11"/>
      <c r="D9" s="11"/>
      <c r="E9" s="11"/>
      <c r="R9" s="3" t="s">
        <v>2</v>
      </c>
    </row>
    <row r="10" spans="1:18" s="9" customFormat="1" ht="15" customHeight="1" x14ac:dyDescent="0.25">
      <c r="A10" s="12"/>
      <c r="C10" s="11"/>
      <c r="D10" s="11"/>
      <c r="E10" s="11"/>
      <c r="R10" s="3" t="s">
        <v>8</v>
      </c>
    </row>
    <row r="11" spans="1:18" s="9" customFormat="1" ht="15" customHeight="1" x14ac:dyDescent="0.25">
      <c r="A11" s="10"/>
      <c r="C11" s="11"/>
      <c r="D11" s="11"/>
      <c r="E11" s="11"/>
      <c r="R11" s="3" t="s">
        <v>9</v>
      </c>
    </row>
    <row r="13" spans="1:18" ht="52.5" customHeight="1" x14ac:dyDescent="0.25">
      <c r="A13" s="44" t="s">
        <v>10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</row>
    <row r="14" spans="1:18" x14ac:dyDescent="0.25">
      <c r="Q14" s="3" t="s">
        <v>11</v>
      </c>
    </row>
    <row r="15" spans="1:18" ht="24" customHeight="1" x14ac:dyDescent="0.25">
      <c r="A15" s="45" t="s">
        <v>12</v>
      </c>
      <c r="B15" s="45" t="s">
        <v>13</v>
      </c>
      <c r="C15" s="45" t="s">
        <v>14</v>
      </c>
      <c r="D15" s="45" t="s">
        <v>15</v>
      </c>
      <c r="E15" s="45" t="s">
        <v>16</v>
      </c>
      <c r="F15" s="45" t="s">
        <v>17</v>
      </c>
      <c r="G15" s="45" t="s">
        <v>13</v>
      </c>
      <c r="H15" s="45" t="s">
        <v>18</v>
      </c>
      <c r="I15" s="47"/>
      <c r="J15" s="48"/>
      <c r="K15" s="41" t="s">
        <v>19</v>
      </c>
      <c r="L15" s="42"/>
      <c r="M15" s="42"/>
      <c r="N15" s="43"/>
      <c r="O15" s="41" t="s">
        <v>20</v>
      </c>
      <c r="P15" s="42"/>
      <c r="Q15" s="42"/>
      <c r="R15" s="43"/>
    </row>
    <row r="16" spans="1:18" ht="47.25" customHeight="1" x14ac:dyDescent="0.25">
      <c r="A16" s="46"/>
      <c r="B16" s="46"/>
      <c r="C16" s="46"/>
      <c r="D16" s="46"/>
      <c r="E16" s="46"/>
      <c r="F16" s="46"/>
      <c r="G16" s="46"/>
      <c r="H16" s="13" t="s">
        <v>21</v>
      </c>
      <c r="I16" s="13" t="s">
        <v>22</v>
      </c>
      <c r="J16" s="13" t="s">
        <v>23</v>
      </c>
      <c r="K16" s="13" t="s">
        <v>24</v>
      </c>
      <c r="L16" s="15" t="s">
        <v>25</v>
      </c>
      <c r="M16" s="15" t="s">
        <v>26</v>
      </c>
      <c r="N16" s="15" t="s">
        <v>27</v>
      </c>
      <c r="O16" s="13" t="s">
        <v>24</v>
      </c>
      <c r="P16" s="15" t="s">
        <v>25</v>
      </c>
      <c r="Q16" s="15" t="s">
        <v>26</v>
      </c>
      <c r="R16" s="15" t="s">
        <v>27</v>
      </c>
    </row>
    <row r="17" spans="1:18" x14ac:dyDescent="0.25">
      <c r="A17" s="14">
        <v>1</v>
      </c>
      <c r="B17" s="13">
        <v>2</v>
      </c>
      <c r="C17" s="13">
        <v>3</v>
      </c>
      <c r="D17" s="14">
        <v>4</v>
      </c>
      <c r="E17" s="13">
        <v>5</v>
      </c>
      <c r="F17" s="13">
        <v>6</v>
      </c>
      <c r="G17" s="13">
        <v>2</v>
      </c>
      <c r="H17" s="13">
        <v>3</v>
      </c>
      <c r="I17" s="13">
        <v>4</v>
      </c>
      <c r="J17" s="13">
        <v>5</v>
      </c>
      <c r="K17" s="13">
        <v>6</v>
      </c>
      <c r="L17" s="13">
        <v>7</v>
      </c>
      <c r="M17" s="13">
        <v>8</v>
      </c>
      <c r="N17" s="13">
        <v>9</v>
      </c>
      <c r="O17" s="13">
        <v>6</v>
      </c>
      <c r="P17" s="13">
        <v>7</v>
      </c>
      <c r="Q17" s="13">
        <v>8</v>
      </c>
      <c r="R17" s="13">
        <v>9</v>
      </c>
    </row>
    <row r="18" spans="1:18" ht="63" x14ac:dyDescent="0.25">
      <c r="A18" s="14">
        <v>1</v>
      </c>
      <c r="B18" s="13"/>
      <c r="C18" s="13"/>
      <c r="D18" s="14"/>
      <c r="E18" s="13"/>
      <c r="F18" s="13"/>
      <c r="G18" s="16" t="s">
        <v>28</v>
      </c>
      <c r="H18" s="17" t="s">
        <v>29</v>
      </c>
      <c r="I18" s="18" t="s">
        <v>30</v>
      </c>
      <c r="J18" s="17" t="s">
        <v>31</v>
      </c>
      <c r="K18" s="19">
        <f>L18+M18+N18</f>
        <v>5762.7999999999993</v>
      </c>
      <c r="L18" s="19">
        <v>0</v>
      </c>
      <c r="M18" s="19">
        <v>5382.4</v>
      </c>
      <c r="N18" s="19">
        <v>380.4</v>
      </c>
      <c r="O18" s="19">
        <f>SUM(P18:R18)</f>
        <v>0</v>
      </c>
      <c r="P18" s="19">
        <v>0</v>
      </c>
      <c r="Q18" s="19">
        <v>0</v>
      </c>
      <c r="R18" s="19">
        <v>0</v>
      </c>
    </row>
    <row r="19" spans="1:18" ht="109.5" customHeight="1" x14ac:dyDescent="0.25">
      <c r="A19" s="20">
        <v>2</v>
      </c>
      <c r="B19" s="21"/>
      <c r="C19" s="21"/>
      <c r="D19" s="20"/>
      <c r="E19" s="21"/>
      <c r="F19" s="21"/>
      <c r="G19" s="22" t="s">
        <v>32</v>
      </c>
      <c r="H19" s="17" t="s">
        <v>33</v>
      </c>
      <c r="I19" s="23" t="s">
        <v>34</v>
      </c>
      <c r="J19" s="24">
        <v>810</v>
      </c>
      <c r="K19" s="25">
        <f>SUM(L19:N19)</f>
        <v>1963.7</v>
      </c>
      <c r="L19" s="25">
        <v>0</v>
      </c>
      <c r="M19" s="25">
        <v>1940.8</v>
      </c>
      <c r="N19" s="25">
        <v>22.9</v>
      </c>
      <c r="O19" s="26">
        <v>0</v>
      </c>
      <c r="P19" s="26">
        <v>0</v>
      </c>
      <c r="Q19" s="26">
        <v>0</v>
      </c>
      <c r="R19" s="26">
        <v>0</v>
      </c>
    </row>
    <row r="20" spans="1:18" ht="96.75" customHeight="1" x14ac:dyDescent="0.25">
      <c r="A20" s="20">
        <v>3</v>
      </c>
      <c r="B20" s="27"/>
      <c r="C20" s="27"/>
      <c r="D20" s="27"/>
      <c r="E20" s="27"/>
      <c r="F20" s="27"/>
      <c r="G20" s="28" t="s">
        <v>35</v>
      </c>
      <c r="H20" s="29" t="s">
        <v>36</v>
      </c>
      <c r="I20" s="23" t="s">
        <v>37</v>
      </c>
      <c r="J20" s="33">
        <v>240</v>
      </c>
      <c r="K20" s="25">
        <f>SUM(L20:N20)</f>
        <v>3121.2</v>
      </c>
      <c r="L20" s="30">
        <v>2081.1999999999998</v>
      </c>
      <c r="M20" s="30">
        <v>42.5</v>
      </c>
      <c r="N20" s="30">
        <v>997.5</v>
      </c>
      <c r="O20" s="31">
        <v>0</v>
      </c>
      <c r="P20" s="31">
        <v>0</v>
      </c>
      <c r="Q20" s="31">
        <v>0</v>
      </c>
      <c r="R20" s="31">
        <v>0</v>
      </c>
    </row>
    <row r="21" spans="1:18" ht="100.5" customHeight="1" x14ac:dyDescent="0.25">
      <c r="A21" s="40">
        <v>4</v>
      </c>
      <c r="B21" s="32"/>
      <c r="C21" s="32"/>
      <c r="D21" s="32"/>
      <c r="E21" s="32"/>
      <c r="F21" s="32"/>
      <c r="G21" s="39" t="s">
        <v>40</v>
      </c>
      <c r="H21" s="17" t="s">
        <v>38</v>
      </c>
      <c r="I21" s="34" t="s">
        <v>39</v>
      </c>
      <c r="J21" s="35">
        <v>240</v>
      </c>
      <c r="K21" s="36">
        <f>SUM(L21:N21)</f>
        <v>957.8</v>
      </c>
      <c r="L21" s="37">
        <v>0</v>
      </c>
      <c r="M21" s="37">
        <v>894.5</v>
      </c>
      <c r="N21" s="37">
        <v>63.3</v>
      </c>
      <c r="O21" s="38">
        <v>0</v>
      </c>
      <c r="P21" s="38">
        <v>0</v>
      </c>
      <c r="Q21" s="38">
        <v>0</v>
      </c>
      <c r="R21" s="38">
        <v>0</v>
      </c>
    </row>
  </sheetData>
  <mergeCells count="11">
    <mergeCell ref="O15:R15"/>
    <mergeCell ref="A13:R13"/>
    <mergeCell ref="F15:F16"/>
    <mergeCell ref="A15:A16"/>
    <mergeCell ref="B15:B16"/>
    <mergeCell ref="C15:C16"/>
    <mergeCell ref="G15:G16"/>
    <mergeCell ref="D15:D16"/>
    <mergeCell ref="H15:J15"/>
    <mergeCell ref="E15:E16"/>
    <mergeCell ref="K15:N15"/>
  </mergeCells>
  <pageMargins left="0.39370077848434398" right="0.39370077848434398" top="0.98425197601318404" bottom="0.39370077848434398" header="0.31496062874794001" footer="0.31496062874794001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cp:lastPrinted>2025-06-03T14:51:19Z</cp:lastPrinted>
  <dcterms:modified xsi:type="dcterms:W3CDTF">2025-06-30T06:11:08Z</dcterms:modified>
</cp:coreProperties>
</file>